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<sst xmlns="http://schemas.openxmlformats.org/spreadsheetml/2006/main" count="51" uniqueCount="51">
  <si>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</si>
  <si>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</si>
  <si>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</si>
  <si>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</si>
  <si>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</si>
  <si>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</si>
  <si>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</si>
  <si>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</si>
  <si>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</si>
  <si>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</si>
  <si>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</si>
  <si>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</si>
  <si>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</si>
  <si>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</si>
  <si>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</si>
  <si>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</si>
  <si>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</si>
  <si>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</si>
  <si>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</si>
  <si>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</si>
  <si>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</si>
  <si>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</si>
  <si>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</si>
  <si>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</si>
  <si>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</si>
  <si>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</si>
  <si>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</si>
  <si>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</si>
  <si>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</si>
  <si>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</si>
  <si>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</si>
  <si>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</si>
  <si>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</si>
  <si>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</si>
  <si>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</si>
  <si>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</si>
  <si>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</si>
  <si>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</si>
  <si>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</si>
  <si>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</si>
  <si>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</si>
  <si>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</si>
  <si>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</si>
  <si>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</si>
  <si>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</si>
  <si>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</si>
  <si>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</si>
  <si>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</si>
  <si>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＊交付決定通知の右上に記した
　１２ケタの番号を記入してください</t>
  </si>
  <si>
    <t>＊「課税事業者」・「免税事業者」・「簡易課税事業者」の
　いずれに該当するか選択します。</t>
  </si>
  <si>
    <t>※共同申請の場合は、補助事業者ごとに作成すること。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</si>
</sst>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3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8" xfId="61" applyNumberFormat="1" applyFont="1" applyBorder="1" applyAlignment="1" applyProtection="1">
      <alignment horizontal="left" vertical="center"/>
      <protection/>
    </xf>
    <xf numFmtId="179" fontId="58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6" fillId="0" borderId="42" xfId="61" applyFont="1" applyBorder="1" applyAlignment="1" applyProtection="1">
      <alignment horizontal="left" vertical="center" wrapText="1"/>
      <protection/>
    </xf>
    <xf numFmtId="0" fontId="6" fillId="0" borderId="42" xfId="61" applyFont="1" applyBorder="1" applyAlignment="1" applyProtection="1">
      <alignment horizontal="left" vertical="center"/>
      <protection/>
    </xf>
    <xf numFmtId="0" fontId="5" fillId="10" borderId="43" xfId="62" applyFont="1" applyFill="1" applyBorder="1" applyAlignment="1" applyProtection="1">
      <alignment horizontal="center" vertical="center"/>
      <protection locked="0"/>
    </xf>
    <xf numFmtId="0" fontId="5" fillId="10" borderId="44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0" fontId="5" fillId="10" borderId="46" xfId="62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38" fontId="5" fillId="10" borderId="49" xfId="50" applyFont="1" applyFill="1" applyBorder="1" applyAlignment="1" applyProtection="1">
      <alignment horizontal="center" vertical="center" wrapText="1"/>
      <protection locked="0"/>
    </xf>
    <xf numFmtId="38" fontId="5" fillId="10" borderId="50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9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/>
    </xf>
    <xf numFmtId="38" fontId="60" fillId="0" borderId="19" xfId="48" applyFont="1" applyBorder="1" applyAlignment="1">
      <alignment horizontal="right" vertical="center"/>
    </xf>
    <xf numFmtId="38" fontId="60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zoomScale="70" zoomScaleNormal="70" zoomScaleSheetLayoutView="75" zoomScalePageLayoutView="0" workbookViewId="0" topLeftCell="A7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9" t="s">
        <v>38</v>
      </c>
      <c r="B1" s="79"/>
      <c r="C1" s="80"/>
      <c r="D1" s="80"/>
      <c r="E1" s="80"/>
      <c r="F1" s="80"/>
      <c r="G1" s="80"/>
      <c r="H1" s="80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5" t="s">
        <v>48</v>
      </c>
      <c r="H4" s="76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6" t="s">
        <v>37</v>
      </c>
      <c r="H6" s="76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5" t="s">
        <v>49</v>
      </c>
      <c r="H8" s="76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81" t="s">
        <v>14</v>
      </c>
      <c r="B16" s="71" t="s">
        <v>16</v>
      </c>
      <c r="C16" s="83" t="s">
        <v>20</v>
      </c>
      <c r="D16" s="85" t="s">
        <v>21</v>
      </c>
      <c r="E16" s="87" t="s">
        <v>43</v>
      </c>
      <c r="F16" s="71" t="s">
        <v>19</v>
      </c>
      <c r="G16" s="71" t="s">
        <v>44</v>
      </c>
      <c r="H16" s="77" t="s">
        <v>15</v>
      </c>
    </row>
    <row r="17" spans="1:8" s="9" customFormat="1" ht="29.25" customHeight="1" thickBot="1">
      <c r="A17" s="82"/>
      <c r="B17" s="72"/>
      <c r="C17" s="84"/>
      <c r="D17" s="86"/>
      <c r="E17" s="88"/>
      <c r="F17" s="72"/>
      <c r="G17" s="72"/>
      <c r="H17" s="78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3" t="s">
        <v>26</v>
      </c>
      <c r="B28" s="74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1:H1"/>
    <mergeCell ref="A16:A17"/>
    <mergeCell ref="C16:C17"/>
    <mergeCell ref="D16:D17"/>
    <mergeCell ref="E16:E17"/>
    <mergeCell ref="G16:G17"/>
    <mergeCell ref="B16:B17"/>
    <mergeCell ref="F16:F17"/>
    <mergeCell ref="A28:B28"/>
    <mergeCell ref="G4:H4"/>
    <mergeCell ref="G6:H6"/>
    <mergeCell ref="H16:H17"/>
    <mergeCell ref="G8:H8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zoomScale="70" zoomScaleNormal="70" zoomScalePageLayoutView="0" workbookViewId="0" topLeftCell="A1">
      <selection activeCell="A29" sqref="A2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103" t="s">
        <v>12</v>
      </c>
      <c r="B2" s="103"/>
      <c r="C2" s="103"/>
      <c r="D2" s="103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104" t="s">
        <v>0</v>
      </c>
      <c r="B6" s="107" t="s">
        <v>1</v>
      </c>
      <c r="C6" s="107"/>
      <c r="D6" s="107"/>
    </row>
    <row r="7" spans="1:4" ht="21" customHeight="1">
      <c r="A7" s="105"/>
      <c r="B7" s="107"/>
      <c r="C7" s="107"/>
      <c r="D7" s="107"/>
    </row>
    <row r="8" spans="1:4" ht="33.75" customHeight="1">
      <c r="A8" s="1" t="s">
        <v>2</v>
      </c>
      <c r="B8" s="95">
        <f>SUMIF('経費支出管理表'!$B$18:$B$27,"１．機械装置等費",'経費支出管理表'!$D$18:$D$27)</f>
        <v>0</v>
      </c>
      <c r="C8" s="95"/>
      <c r="D8" s="95"/>
    </row>
    <row r="9" spans="1:4" ht="33.75" customHeight="1">
      <c r="A9" s="1" t="s">
        <v>3</v>
      </c>
      <c r="B9" s="95">
        <f>SUMIF('経費支出管理表'!$B$18:$B$27,"２．広報費",'経費支出管理表'!$D$18:$D$27)</f>
        <v>0</v>
      </c>
      <c r="C9" s="95"/>
      <c r="D9" s="95"/>
    </row>
    <row r="10" spans="1:4" ht="33.75" customHeight="1">
      <c r="A10" s="1" t="s">
        <v>4</v>
      </c>
      <c r="B10" s="95">
        <f>SUMIF('経費支出管理表'!$B$18:$B$27,"３．展示会等出展費",'経費支出管理表'!$D$18:$D$27)</f>
        <v>0</v>
      </c>
      <c r="C10" s="95"/>
      <c r="D10" s="95"/>
    </row>
    <row r="11" spans="1:4" ht="33.75" customHeight="1">
      <c r="A11" s="1" t="s">
        <v>5</v>
      </c>
      <c r="B11" s="95">
        <f>SUMIF('経費支出管理表'!$B$18:$B$27,"４．旅費",'経費支出管理表'!$D$18:$D$27)</f>
        <v>0</v>
      </c>
      <c r="C11" s="95"/>
      <c r="D11" s="95"/>
    </row>
    <row r="12" spans="1:4" ht="33.75" customHeight="1">
      <c r="A12" s="1" t="s">
        <v>6</v>
      </c>
      <c r="B12" s="95">
        <f>SUMIF('経費支出管理表'!$B$18:$B$27,"５．開発費",'経費支出管理表'!$D$18:$D$27)</f>
        <v>0</v>
      </c>
      <c r="C12" s="95"/>
      <c r="D12" s="95"/>
    </row>
    <row r="13" spans="1:4" ht="33.75" customHeight="1">
      <c r="A13" s="1" t="s">
        <v>7</v>
      </c>
      <c r="B13" s="95">
        <f>SUMIF('経費支出管理表'!$B$18:$B$27,"６．資料購入費",'経費支出管理表'!$D$18:$D$27)</f>
        <v>0</v>
      </c>
      <c r="C13" s="95"/>
      <c r="D13" s="95"/>
    </row>
    <row r="14" spans="1:4" ht="33.75" customHeight="1">
      <c r="A14" s="1" t="s">
        <v>8</v>
      </c>
      <c r="B14" s="95">
        <f>SUMIF('経費支出管理表'!$B$18:$B$27,"７．雑役務費",'経費支出管理表'!$D$18:$D$27)</f>
        <v>0</v>
      </c>
      <c r="C14" s="95"/>
      <c r="D14" s="95"/>
    </row>
    <row r="15" spans="1:4" ht="33.75" customHeight="1">
      <c r="A15" s="1" t="s">
        <v>9</v>
      </c>
      <c r="B15" s="95">
        <f>SUMIF('経費支出管理表'!$B$18:$B$27,"８．借料",'経費支出管理表'!$D$18:$D$27)</f>
        <v>0</v>
      </c>
      <c r="C15" s="95"/>
      <c r="D15" s="95"/>
    </row>
    <row r="16" spans="1:4" ht="33.75" customHeight="1">
      <c r="A16" s="1" t="s">
        <v>10</v>
      </c>
      <c r="B16" s="95">
        <f>SUMIF('経費支出管理表'!$B$18:$B$27,"９．専門家謝金",'経費支出管理表'!$D$18:$D$27)</f>
        <v>0</v>
      </c>
      <c r="C16" s="95"/>
      <c r="D16" s="95"/>
    </row>
    <row r="17" spans="1:4" ht="33.75" customHeight="1">
      <c r="A17" s="1" t="s">
        <v>11</v>
      </c>
      <c r="B17" s="95">
        <f>SUMIF('経費支出管理表'!$B$18:$B$27,"10．専門家旅費",'経費支出管理表'!$D$18:$D$27)</f>
        <v>0</v>
      </c>
      <c r="C17" s="95"/>
      <c r="D17" s="95"/>
    </row>
    <row r="18" spans="1:4" ht="33.75" customHeight="1">
      <c r="A18" s="1" t="s">
        <v>22</v>
      </c>
      <c r="B18" s="95">
        <f>SUMIF('経費支出管理表'!$B$18:$B$27,"11．車両購入費",'経費支出管理表'!$D$18:$D$27)</f>
        <v>0</v>
      </c>
      <c r="C18" s="95"/>
      <c r="D18" s="95"/>
    </row>
    <row r="19" spans="1:4" ht="33.75" customHeight="1">
      <c r="A19" s="1" t="s">
        <v>23</v>
      </c>
      <c r="B19" s="95">
        <f>SUMIF('経費支出管理表'!$B$18:$B$27,"12．委託費",'経費支出管理表'!$D$18:$D$27)</f>
        <v>0</v>
      </c>
      <c r="C19" s="95"/>
      <c r="D19" s="95"/>
    </row>
    <row r="20" spans="1:4" ht="33.75" customHeight="1" thickBot="1">
      <c r="A20" s="2" t="s">
        <v>24</v>
      </c>
      <c r="B20" s="96">
        <f>SUMIF('経費支出管理表'!$B$18:$B$27,"13．外注費",'経費支出管理表'!$D$18:$D$27)</f>
        <v>0</v>
      </c>
      <c r="C20" s="96"/>
      <c r="D20" s="96"/>
    </row>
    <row r="21" spans="1:4" ht="33.75" customHeight="1" thickTop="1">
      <c r="A21" s="45" t="s">
        <v>33</v>
      </c>
      <c r="B21" s="97">
        <f>SUM(B8:D20)</f>
        <v>0</v>
      </c>
      <c r="C21" s="98"/>
      <c r="D21" s="99"/>
    </row>
    <row r="22" spans="1:4" ht="34.5" customHeight="1" thickBot="1">
      <c r="A22" s="36" t="s">
        <v>28</v>
      </c>
      <c r="B22" s="100"/>
      <c r="C22" s="100"/>
      <c r="D22" s="100"/>
    </row>
    <row r="23" spans="1:4" ht="33.75" customHeight="1" thickBot="1" thickTop="1">
      <c r="A23" s="37" t="s">
        <v>27</v>
      </c>
      <c r="B23" s="101"/>
      <c r="C23" s="101"/>
      <c r="D23" s="102"/>
    </row>
    <row r="24" spans="1:4" ht="33.75" customHeight="1" thickTop="1">
      <c r="A24" s="35" t="s">
        <v>29</v>
      </c>
      <c r="B24" s="108"/>
      <c r="C24" s="109"/>
      <c r="D24" s="110"/>
    </row>
    <row r="25" spans="1:4" ht="33.75" customHeight="1">
      <c r="A25" s="38" t="s">
        <v>30</v>
      </c>
      <c r="B25" s="89"/>
      <c r="C25" s="90"/>
      <c r="D25" s="91"/>
    </row>
    <row r="26" spans="1:4" ht="33.75" customHeight="1">
      <c r="A26" s="44" t="s">
        <v>31</v>
      </c>
      <c r="B26" s="92"/>
      <c r="C26" s="93"/>
      <c r="D26" s="94"/>
    </row>
    <row r="27" spans="1:4" ht="47.25" customHeight="1">
      <c r="A27" s="106" t="s">
        <v>32</v>
      </c>
      <c r="B27" s="106"/>
      <c r="C27" s="106"/>
      <c r="D27" s="106"/>
    </row>
    <row r="28" ht="13.5">
      <c r="A28" t="s">
        <v>50</v>
      </c>
    </row>
  </sheetData>
  <sheetProtection/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神保 尚宏</cp:lastModifiedBy>
  <cp:lastPrinted>2015-04-22T02:17:44Z</cp:lastPrinted>
  <dcterms:created xsi:type="dcterms:W3CDTF">2014-04-24T11:21:18Z</dcterms:created>
  <dcterms:modified xsi:type="dcterms:W3CDTF">2016-07-13T00:54:53Z</dcterms:modified>
  <cp:category/>
  <cp:version/>
  <cp:contentType/>
  <cp:contentStatus/>
</cp:coreProperties>
</file>